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9" i="1" l="1"/>
  <c r="E69" i="1"/>
  <c r="D69" i="1"/>
  <c r="D67" i="1"/>
  <c r="D70" i="1" s="1"/>
  <c r="D64" i="1"/>
  <c r="E64" i="1"/>
  <c r="E67" i="1" s="1"/>
  <c r="E70" i="1" s="1"/>
  <c r="F64" i="1"/>
  <c r="F67" i="1" s="1"/>
  <c r="F70" i="1" s="1"/>
  <c r="D62" i="1" l="1"/>
  <c r="D65" i="1" s="1"/>
  <c r="D68" i="1" s="1"/>
  <c r="E62" i="1"/>
  <c r="E65" i="1" s="1"/>
  <c r="E68" i="1" s="1"/>
  <c r="F62" i="1"/>
  <c r="F65" i="1" s="1"/>
  <c r="F68" i="1" s="1"/>
</calcChain>
</file>

<file path=xl/sharedStrings.xml><?xml version="1.0" encoding="utf-8"?>
<sst xmlns="http://schemas.openxmlformats.org/spreadsheetml/2006/main" count="297" uniqueCount="221">
  <si>
    <t>№ з/п</t>
  </si>
  <si>
    <t>район</t>
  </si>
  <si>
    <t>громада</t>
  </si>
  <si>
    <t>населений пункт</t>
  </si>
  <si>
    <t>Назва закладу</t>
  </si>
  <si>
    <t xml:space="preserve">Адреса </t>
  </si>
  <si>
    <t>вулиця, будинок</t>
  </si>
  <si>
    <t>Графік роботи</t>
  </si>
  <si>
    <t>Примітка/додаткова інформація</t>
  </si>
  <si>
    <t xml:space="preserve">Контакти </t>
  </si>
  <si>
    <t>Додаток до листа</t>
  </si>
  <si>
    <t xml:space="preserve">Заклади, що працюють у сфері діяльності "Фізична культура і спорт"
</t>
  </si>
  <si>
    <t>Житомирський</t>
  </si>
  <si>
    <t>Коростишівська</t>
  </si>
  <si>
    <t xml:space="preserve"> вул. Миру, 1</t>
  </si>
  <si>
    <t>08.00 - 20.00 год.</t>
  </si>
  <si>
    <t>Фізкультурно-оздоровчий комплекс (тренажерний зал)</t>
  </si>
  <si>
    <t>Коростенський</t>
  </si>
  <si>
    <t>Овруцька</t>
  </si>
  <si>
    <t>м. Овруч</t>
  </si>
  <si>
    <t>понеділок-п’ятниця з 9-00 до 20-00.</t>
  </si>
  <si>
    <t>субота-неділя з 10-00 до 18-00</t>
  </si>
  <si>
    <t>Фізкультурно-оздоровчий комплекс (лазня)</t>
  </si>
  <si>
    <t>П’ятниця  та неділя -чоловічі дні.</t>
  </si>
  <si>
    <t>субота –жіночій день</t>
  </si>
  <si>
    <t>Комунальна установа "Міський плавальний басейн"</t>
  </si>
  <si>
    <t>Бердичівський</t>
  </si>
  <si>
    <t>Бердичівська</t>
  </si>
  <si>
    <t>м. Бердичів</t>
  </si>
  <si>
    <t>пров. Ветеринарний, буд. 9</t>
  </si>
  <si>
    <t>Пн.-Пт. 07.00-21.00 Суб.-Нед. 09.00-19.00 (без перерви та вихідних)</t>
  </si>
  <si>
    <t>Фітнес клуб "REKORD"</t>
  </si>
  <si>
    <t>Звягельський</t>
  </si>
  <si>
    <t>Баранівська</t>
  </si>
  <si>
    <t>rekord_fitness_club</t>
  </si>
  <si>
    <t>м. Коростишів</t>
  </si>
  <si>
    <t>м. Баранівка</t>
  </si>
  <si>
    <t>Пн-Сб 10:00-21:00 Нд-вихідний</t>
  </si>
  <si>
    <t>вул. Гетьмана Виговського 15-б</t>
  </si>
  <si>
    <t>вул. Звягельська, 1-А</t>
  </si>
  <si>
    <t>Фитнес Центр "KARO"</t>
  </si>
  <si>
    <t>вулиця Ольгинська, б.4</t>
  </si>
  <si>
    <t>Робочі дні: 9.00-21.00  Вихідні дні: 10.00-18.00</t>
  </si>
  <si>
    <t>п’ятниця, субота, неділя, з 13-00 до 20-00</t>
  </si>
  <si>
    <t>Спортивно-оздоровчий комплекс «Авангард (басейн)</t>
  </si>
  <si>
    <t>вул. Фещенка- Чопівського, 10</t>
  </si>
  <si>
    <t>Пн-Сб</t>
  </si>
  <si>
    <t>7.00-21.00</t>
  </si>
  <si>
    <t>Неділя - вихідний</t>
  </si>
  <si>
    <t>площа Мистецькі ворота, 2</t>
  </si>
  <si>
    <t xml:space="preserve">Субота </t>
  </si>
  <si>
    <t>08.00 – 18.00</t>
  </si>
  <si>
    <t>093-811-01-50</t>
  </si>
  <si>
    <t>вул. Кібальчича, 9</t>
  </si>
  <si>
    <t>07.00 – 21.45</t>
  </si>
  <si>
    <t>Неділя</t>
  </si>
  <si>
    <t>09.00-21.45</t>
  </si>
  <si>
    <t>067-503-37-90</t>
  </si>
  <si>
    <t>вул. Лесі Українки, 32а</t>
  </si>
  <si>
    <t>Пн, Ср, Пт</t>
  </si>
  <si>
    <t>07.00 – 21.00</t>
  </si>
  <si>
    <t>Вт, Чт</t>
  </si>
  <si>
    <t>08.00 – 20.00</t>
  </si>
  <si>
    <t>097-638-07-76</t>
  </si>
  <si>
    <t>063-016-33-09</t>
  </si>
  <si>
    <t>вул. Михайла Грушевського, 5А</t>
  </si>
  <si>
    <t xml:space="preserve">Пн-Пт </t>
  </si>
  <si>
    <t>07.30-21.30</t>
  </si>
  <si>
    <t>Вихідні</t>
  </si>
  <si>
    <t>09.00-19.00</t>
  </si>
  <si>
    <t>097-020-32-44</t>
  </si>
  <si>
    <t>вул. Мала Бердичівська, 2/7</t>
  </si>
  <si>
    <t>Пн-Пт</t>
  </si>
  <si>
    <t>08.00-22.00</t>
  </si>
  <si>
    <t>09.00-16.00</t>
  </si>
  <si>
    <t>096-322-39-05</t>
  </si>
  <si>
    <t>вул. Перемоги, 50</t>
  </si>
  <si>
    <t>09.00-22.00</t>
  </si>
  <si>
    <t>063-709-70-70</t>
  </si>
  <si>
    <t>Dojo family sport club</t>
  </si>
  <si>
    <t>Проспект Миру, 1-Б</t>
  </si>
  <si>
    <t>10.00-21.00</t>
  </si>
  <si>
    <t>093-549-09-43</t>
  </si>
  <si>
    <t>ДЮСШ Пулинскої с\ради</t>
  </si>
  <si>
    <t xml:space="preserve">Житомирський </t>
  </si>
  <si>
    <t>Пулинська</t>
  </si>
  <si>
    <t>селище Пулини</t>
  </si>
  <si>
    <t>8.00-17.00</t>
  </si>
  <si>
    <t>Спортивно-оздоровчий комплекс “Танкіст”</t>
  </si>
  <si>
    <t>Вівторок- Неділя 6.30-21.00 (понеділок- санітарний день)</t>
  </si>
  <si>
    <t>СОК “Танкіст”на балансі ТОВ ЖБТЗ</t>
  </si>
  <si>
    <t>Тренажерний зал</t>
  </si>
  <si>
    <t>Пн-Нд з 12 до 22 год. Без вихідних</t>
  </si>
  <si>
    <t>096-64-44-554</t>
  </si>
  <si>
    <t xml:space="preserve">Звягельський </t>
  </si>
  <si>
    <t>8.00-22.00</t>
  </si>
  <si>
    <t xml:space="preserve"> 10.00.-16.00</t>
  </si>
  <si>
    <t>Європа Фітнес Клуб</t>
  </si>
  <si>
    <t>8.30-21.30</t>
  </si>
  <si>
    <t xml:space="preserve"> 10.00.-19.00</t>
  </si>
  <si>
    <t>Фітнес-центр «Adrenaline»</t>
  </si>
  <si>
    <t xml:space="preserve">Комунальна установа "Комплексна дитячо-юнацька спортивна школа" Коростишівської міської ради </t>
  </si>
  <si>
    <t>м. Коростень</t>
  </si>
  <si>
    <t>м. Житомир</t>
  </si>
  <si>
    <t>селище Новогуйвинське</t>
  </si>
  <si>
    <t>селище Ружин</t>
  </si>
  <si>
    <t>м. Звягель</t>
  </si>
  <si>
    <t>вул. Незалежності, 13</t>
  </si>
  <si>
    <t>вул. Незалежності, 27</t>
  </si>
  <si>
    <t>вул. Миру, 10 А</t>
  </si>
  <si>
    <t>вул. Шевченка, 12</t>
  </si>
  <si>
    <t>вул. Житомирська,73</t>
  </si>
  <si>
    <t>097-888-88-69; 073858588</t>
  </si>
  <si>
    <t>096-926-87-22</t>
  </si>
  <si>
    <t>093-252-45-56</t>
  </si>
  <si>
    <t>067-796-60-06</t>
  </si>
  <si>
    <t>068-034-44-00</t>
  </si>
  <si>
    <t>067-580-87-47</t>
  </si>
  <si>
    <t>Павлюк Роман Васильович  - 093-874-51-05</t>
  </si>
  <si>
    <t>067-410-05-31</t>
  </si>
  <si>
    <t>098-321-28-54</t>
  </si>
  <si>
    <t>097-128-58-36</t>
  </si>
  <si>
    <t>Новогуйвинська</t>
  </si>
  <si>
    <t>Ружинська</t>
  </si>
  <si>
    <t>Звягельська</t>
  </si>
  <si>
    <t>Житомирська міська</t>
  </si>
  <si>
    <t xml:space="preserve">Коростенська </t>
  </si>
  <si>
    <t>Фітнес зал «FitCurves»</t>
  </si>
  <si>
    <t>Тренажерний зал, персональний тренер, спортивне харчування, фітнес тренування</t>
  </si>
  <si>
    <t>ГО Бердичівський міський спортивний клуб «Богатир»</t>
  </si>
  <si>
    <t>Тренажерний зал, персональний тренер, реабілітація після травм</t>
  </si>
  <si>
    <t>Спортивний центр «BerdichevSKY»</t>
  </si>
  <si>
    <t>Тренажерний зал, масаж, спортивне харчування, фітнес тренування, персональний тренер</t>
  </si>
  <si>
    <t>вул. Вінницька, буд. 42 А</t>
  </si>
  <si>
    <t xml:space="preserve"> вул. Європейська, буд. 26</t>
  </si>
  <si>
    <t>вул. Житомирська, буд. 113</t>
  </si>
  <si>
    <t>Понеділок-П’ятниця з 08:00-20:00
Субота-Неділя 08:00-18:00</t>
  </si>
  <si>
    <t xml:space="preserve">Понеділок-П’ятниця з 08:00-20:30
Субота-Неділя 08:00-17:30
</t>
  </si>
  <si>
    <t>Фітнес-клуб</t>
  </si>
  <si>
    <t>Чуднівська</t>
  </si>
  <si>
    <t>селище Великі Коровинці</t>
  </si>
  <si>
    <t xml:space="preserve">вул. Терещенка, буд. 6 </t>
  </si>
  <si>
    <t>Понеділок - з 14:00-21:00
Середа - з 14:00-21:00 Пятниця - з 14:00-21:00</t>
  </si>
  <si>
    <t>Приміщення селищного будинку культури</t>
  </si>
  <si>
    <t>Тренажерний зал "Вітамін"</t>
  </si>
  <si>
    <t xml:space="preserve">Коростенський </t>
  </si>
  <si>
    <t>м.Коростень</t>
  </si>
  <si>
    <t xml:space="preserve">вул. Шевченка 30  </t>
  </si>
  <si>
    <t>Пн.-Пт.10:00-20:00, Сб- Нд  10:00-17:00</t>
  </si>
  <si>
    <t>Спортзал/фітнес-центр "Prime Gym"</t>
  </si>
  <si>
    <t>вул. Мала Бердичівська, 17</t>
  </si>
  <si>
    <t>Пн.-Пт.8:00-22:00, Сб- Нд 9:00-20:00</t>
  </si>
  <si>
    <t>Іршанська</t>
  </si>
  <si>
    <t>с-ще Іршанськ</t>
  </si>
  <si>
    <t xml:space="preserve">проїзд Малинський 1 </t>
  </si>
  <si>
    <t xml:space="preserve">08:30-20:30 </t>
  </si>
  <si>
    <t>04145-45210</t>
  </si>
  <si>
    <t>Санаторій профілакторій філії "ІГЗК" АТ "ОГХК"</t>
  </si>
  <si>
    <t>050-413-72-76</t>
  </si>
  <si>
    <t>Спортивно-оздоровчий комплекс філії "ІГЗК" АТ "ОГХК"</t>
  </si>
  <si>
    <t>Фітнес студія "Wings Fitness"</t>
  </si>
  <si>
    <t>вул. Перемоги, буд. 3</t>
  </si>
  <si>
    <t xml:space="preserve">Житомирська міська </t>
  </si>
  <si>
    <t>Тренажерна зала  "AresGym"</t>
  </si>
  <si>
    <t>Тренажерна зала "Lime Fitnes"</t>
  </si>
  <si>
    <t>Тренажерна зала "YESport"</t>
  </si>
  <si>
    <t>Тренажерна зала "BLACK GYM"</t>
  </si>
  <si>
    <t>Тренажерна зала "ARENA GYM"</t>
  </si>
  <si>
    <t>Тренажерна зала "Xtreme"</t>
  </si>
  <si>
    <t>вул. Львівська, буд. 8</t>
  </si>
  <si>
    <t>Понеділок-П’ятниця з 08:00-20:00
Субота - вихідний
Неділя - вихідний</t>
  </si>
  <si>
    <t>Пн - Пт 
8.00 - 19.00, перерва - 13.00 - 15.00
Сб - 10.00 - 13.00                         Нд - вихідний</t>
  </si>
  <si>
    <t>Фітнес зал «Fit Curves»</t>
  </si>
  <si>
    <t>093-737-39-59</t>
  </si>
  <si>
    <t>098-744-74-54; 
098-840-76-68</t>
  </si>
  <si>
    <t>066-777-86-33, https://www.instagram.com/berdychiv_sky/</t>
  </si>
  <si>
    <t xml:space="preserve">096-285-28-95 </t>
  </si>
  <si>
    <t>0931998 82, 098-630-49-66</t>
  </si>
  <si>
    <t>093-420-48-64</t>
  </si>
  <si>
    <t>063-939-90-99</t>
  </si>
  <si>
    <t>098-885-43-54</t>
  </si>
  <si>
    <t>Пн - Пт 
8.00 - 22.00               
 Сб - 08.30 - 18.30                             Нд - 09.00 - 14.00</t>
  </si>
  <si>
    <t>Спортивний клуб "Sport Life Житомир"</t>
  </si>
  <si>
    <t> вул. Київська, буд. 77</t>
  </si>
  <si>
    <t>Пн-Пт 7:30-21:30
Сб-Нд 9:00-20:00</t>
  </si>
  <si>
    <t>Дитячо-юнацька спортивна школа Ємільчинської селищної ради Житомирської області</t>
  </si>
  <si>
    <t>Ємільчинська</t>
  </si>
  <si>
    <t>с-ще Ємільчине</t>
  </si>
  <si>
    <t>вул.Соборна 14</t>
  </si>
  <si>
    <t>9.00-18.00</t>
  </si>
  <si>
    <t>067-716-33-74 Романуха Віктор Анатолійович</t>
  </si>
  <si>
    <t>(041)-250-01-13</t>
  </si>
  <si>
    <t>вул. Бориса Лятошинського, 4</t>
  </si>
  <si>
    <t>063-322-00-20</t>
  </si>
  <si>
    <t>Фітнес-клуб "Total Fitnes"</t>
  </si>
  <si>
    <t>Фітнес центр "Profit Gym"</t>
  </si>
  <si>
    <t>Спортзал "Profit Gym Premium"</t>
  </si>
  <si>
    <t xml:space="preserve">вул. Небесної Сотні, 24 Б
</t>
  </si>
  <si>
    <t>понеділок 08:00–21:30
вівторок 08:00–21:30
середа 08:00–21:30
четвер 08:00–21:30
пʼятниця 08:00–21:30
субота 09:00–18:00
неділя Зачинено</t>
  </si>
  <si>
    <t>098-265-39-59</t>
  </si>
  <si>
    <t>вул. Шевченка, 103</t>
  </si>
  <si>
    <t>понеділок 07:00–22:00
вівторок 07:00–22:00
середа 07:00–22:00
четвер 07:00–22:00 пʼятниця 07:00–22:00
субота 09:00–18:00
неділя 10:00–18:00</t>
  </si>
  <si>
    <t xml:space="preserve">Спортзал "Profit Gym Ekonomy" </t>
  </si>
  <si>
    <t>понеділок 08:00–21:30
вівторок 08:00–21:30
середа 08:00–21:30
четвер 08:00–21:30 пʼятниця 08:00–21:30
субота 09:00–18:00
неділя Зачинено</t>
  </si>
  <si>
    <t>Пн-Пт 07:00-22:00 Сб-Нд 09:00-18:00</t>
  </si>
  <si>
    <t>https://www.instagram.com/profitgym_zt/;
https://www.facebook.com/Profitgym.family/</t>
  </si>
  <si>
    <t>096-674-15-18</t>
  </si>
  <si>
    <t>вул. Івана Кочерги, 16А</t>
  </si>
  <si>
    <t>https://www.instagram.com/oldschool.jiu.jitsu/</t>
  </si>
  <si>
    <t>Стара школа Джиу-джитсу/ ГО НФДДУ</t>
  </si>
  <si>
    <t>Проспект Миру, 23</t>
  </si>
  <si>
    <t>вул. Київська, 100</t>
  </si>
  <si>
    <t>понеділок 07:00–21:00
вівторок 07:00–21:00
середа 07:00–21:00
четвер 07:00–21:00
пʼятниця 07:00–21:00
субота 09:00–17:00
неділя 09:00–17:00</t>
  </si>
  <si>
    <t>099-583-51-84</t>
  </si>
  <si>
    <t>понеділок 08:00–22:00
вівторок 08:00–22:00
середа 08:00–22:00
четвер 08:00–22:00 пʼятниця 08:00–22:00
субота 08:00–22:00
неділя 08:00–22:00</t>
  </si>
  <si>
    <t>вул. Степана Бандери, 3</t>
  </si>
  <si>
    <t>067-077-19-77</t>
  </si>
  <si>
    <t>Спортзал "CreaGym"</t>
  </si>
  <si>
    <t>Початкова група
понеділок - 17:30 -19:00
середа - 17:30 -19:00
пʼятниця - 17:30 -19:00
Основна група
понеділок - 18:30 -20:30
середа - 18:30 -20:30
пʼятниця - 18:30 -20:30</t>
  </si>
  <si>
    <t xml:space="preserve">Спортивний простір "АТМОСФЕРА" </t>
  </si>
  <si>
    <t>https://www.instagram.com/atmosphere_zt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</si>
</sst>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1"/>
    </font>
    <font>
      <u/>
      <sz val="11"/>
      <color theme="10"/>
      <name val="Calibri"/>
      <family val="2"/>
      <scheme val="minor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80809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65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/>
    </xf>
    <xf numFmtId="0" fontId="0" fillId="0" borderId="0" xfId="0" applyFont="1"/>
    <xf numFmtId="49" fontId="7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 shrinkToFi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 shrinkToFit="1"/>
    </xf>
    <xf numFmtId="0" fontId="0" fillId="0" borderId="0" xfId="0" applyAlignment="1">
      <alignment horizontal="center"/>
    </xf>
    <xf numFmtId="17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/>
    </xf>
    <xf numFmtId="3" fontId="1" fillId="0" borderId="1" xfId="2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2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</cellXfs>
  <cellStyles count="3">
    <cellStyle name="Гіперпосилання" xfId="2" builtinId="8"/>
    <cellStyle name="Звичайний" xfId="0" builtinId="0"/>
    <cellStyle name="Звичайний 2" xfId="1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nstagram.com/profitgym_zt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google.com/search?q=%D1%84%D1%96%D1%82%D0%BD%D0%B5%D1%81+-+%D1%86%D0%B5%D0%BD%D1%82%D1%80+%22%D0%84%D0%B2%D1%80%D0%BE%D0%BF%D0%B0%22+%D0%BC.%D0%97%D0%B2%D1%8F%D0%B3%D0%B5%D0%BB%D1%8C&amp;client=firefox-b-d&amp;sca_esv=8ef8b81657ae8030&amp;biw=1920&amp;bih=955&amp;sxsrf=AHTn8zrcDonTohFvVbRwVRsavt7lxSF5hg%3A1738572750154&amp;ei=zoOgZ6GXCayOwPAPzfyO4A4&amp;ved=0ahUKEwihtsGZkKeLAxUsBxAIHU2-A-wQ4dUDCBA&amp;uact=5&amp;oq=%D1%84%D1%96%D1%82%D0%BD%D0%B5%D1%81+-+%D1%86%D0%B5%D0%BD%D1%82%D1%80+%22%D0%84%D0%B2%D1%80%D0%BE%D0%BF%D0%B0%22+%D0%BC.%D0%97%D0%B2%D1%8F%D0%B3%D0%B5%D0%BB%D1%8C&amp;gs_lp=Egxnd3Mtd2l6LXNlcnAiOtGE0ZbRgtC90LXRgSAtINGG0LXQvdGC0YAgItCE0LLRgNC-0L_QsCIg0Lwu0JfQstGP0LPQtdC70YwyCBAAGIAEGKIEMggQABiABBiiBDIFEAAY7wUyCBAAGIAEGKIESLwjUMUHWJMgcAN4AJABAJgBiwGgAfoHqgEDMC44uAEDyAEA-AEBmAILoALMCMICCxAAGIAEGLADGKIEwgILEAAYsAMYogQYiQXCAggQABiiBBiJBZgDAIgGAZAGBJIHAzMuOKAHqyI&amp;sclient=gws-wiz-serp" TargetMode="External"/><Relationship Id="rId1" Type="http://schemas.openxmlformats.org/officeDocument/2006/relationships/hyperlink" Target="https://www.google.com/search?client=firefox-b-d&amp;sca_esv=8ef8b81657ae8030&amp;sxsrf=AHTn8zo97HpDQQj7fTFoCvIbxABWAdZFrw:1738572748426&amp;q=%D1%84%D1%96%D1%82%D0%BD%D0%B5%D1%81+-+%D1%86%D0%B5%D0%BD%D1%82%D1%80+%22%D0%90%D0%B4%D1%80%D0%B5%D0%BD%D0%B0%D0%BB%D1%96%D0%BD%22+%D0%BC.%D0%97%D0%B2%D1%8F%D0%B3%D0%B5%D0%BB%D1%8C&amp;spell=1&amp;sa=X&amp;ved=2ahUKEwjR-NeYkKeLAxUlHxAIHSWFFSEQBSgAegQIDBAB&amp;biw=1920&amp;bih=955&amp;dpr=1" TargetMode="External"/><Relationship Id="rId6" Type="http://schemas.openxmlformats.org/officeDocument/2006/relationships/hyperlink" Target="https://www.instagram.com/atmosphere_zt" TargetMode="External"/><Relationship Id="rId5" Type="http://schemas.openxmlformats.org/officeDocument/2006/relationships/hyperlink" Target="https://www.instagram.com/oldschool.jiu.jitsu/" TargetMode="External"/><Relationship Id="rId4" Type="http://schemas.openxmlformats.org/officeDocument/2006/relationships/hyperlink" Target="https://www.instagram.com/profitgym_z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70"/>
  <sheetViews>
    <sheetView tabSelected="1" topLeftCell="A67" workbookViewId="0">
      <selection activeCell="A71" sqref="A71:XFD72"/>
    </sheetView>
  </sheetViews>
  <sheetFormatPr defaultRowHeight="15" x14ac:dyDescent="0.25"/>
  <cols>
    <col min="2" max="2" width="7.7109375" style="18" customWidth="1"/>
    <col min="3" max="3" width="31" style="36" customWidth="1"/>
    <col min="4" max="4" width="16.5703125" style="17" customWidth="1"/>
    <col min="5" max="6" width="15.42578125" style="17" customWidth="1"/>
    <col min="7" max="7" width="17.42578125" style="17" customWidth="1"/>
    <col min="8" max="8" width="22.85546875" style="18" customWidth="1"/>
    <col min="9" max="9" width="17.42578125" style="18" customWidth="1"/>
    <col min="10" max="10" width="20.140625" style="18" customWidth="1"/>
    <col min="14" max="14" width="9.140625" customWidth="1"/>
  </cols>
  <sheetData>
    <row r="1" spans="2:10" x14ac:dyDescent="0.25">
      <c r="I1" s="51" t="s">
        <v>10</v>
      </c>
      <c r="J1" s="51"/>
    </row>
    <row r="2" spans="2:10" ht="26.25" customHeight="1" x14ac:dyDescent="0.25">
      <c r="B2" s="58" t="s">
        <v>11</v>
      </c>
      <c r="C2" s="58"/>
      <c r="D2" s="58"/>
      <c r="E2" s="58"/>
      <c r="F2" s="58"/>
      <c r="G2" s="58"/>
      <c r="H2" s="58"/>
      <c r="I2" s="58"/>
      <c r="J2" s="58"/>
    </row>
    <row r="3" spans="2:10" ht="15.75" customHeight="1" x14ac:dyDescent="0.25">
      <c r="B3" s="59" t="s">
        <v>0</v>
      </c>
      <c r="C3" s="60" t="s">
        <v>4</v>
      </c>
      <c r="D3" s="58" t="s">
        <v>5</v>
      </c>
      <c r="E3" s="58"/>
      <c r="F3" s="58"/>
      <c r="G3" s="58"/>
      <c r="H3" s="57" t="s">
        <v>7</v>
      </c>
      <c r="I3" s="57" t="s">
        <v>9</v>
      </c>
      <c r="J3" s="57" t="s">
        <v>8</v>
      </c>
    </row>
    <row r="4" spans="2:10" ht="45" customHeight="1" x14ac:dyDescent="0.25">
      <c r="B4" s="59"/>
      <c r="C4" s="60"/>
      <c r="D4" s="34" t="s">
        <v>1</v>
      </c>
      <c r="E4" s="34" t="s">
        <v>2</v>
      </c>
      <c r="F4" s="34" t="s">
        <v>3</v>
      </c>
      <c r="G4" s="35" t="s">
        <v>6</v>
      </c>
      <c r="H4" s="57"/>
      <c r="I4" s="57"/>
      <c r="J4" s="57"/>
    </row>
    <row r="5" spans="2:10" s="1" customFormat="1" ht="60" x14ac:dyDescent="0.25">
      <c r="B5" s="24">
        <v>1</v>
      </c>
      <c r="C5" s="37" t="s">
        <v>101</v>
      </c>
      <c r="D5" s="29" t="s">
        <v>12</v>
      </c>
      <c r="E5" s="29" t="s">
        <v>13</v>
      </c>
      <c r="F5" s="29" t="s">
        <v>35</v>
      </c>
      <c r="G5" s="28" t="s">
        <v>14</v>
      </c>
      <c r="H5" s="24" t="s">
        <v>15</v>
      </c>
      <c r="I5" s="26" t="s">
        <v>117</v>
      </c>
      <c r="J5" s="26"/>
    </row>
    <row r="6" spans="2:10" s="1" customFormat="1" ht="30" x14ac:dyDescent="0.25">
      <c r="B6" s="51">
        <v>2</v>
      </c>
      <c r="C6" s="63" t="s">
        <v>16</v>
      </c>
      <c r="D6" s="64" t="s">
        <v>17</v>
      </c>
      <c r="E6" s="64" t="s">
        <v>18</v>
      </c>
      <c r="F6" s="64" t="s">
        <v>19</v>
      </c>
      <c r="G6" s="64" t="s">
        <v>38</v>
      </c>
      <c r="H6" s="27" t="s">
        <v>20</v>
      </c>
      <c r="I6" s="61" t="s">
        <v>116</v>
      </c>
      <c r="J6" s="62"/>
    </row>
    <row r="7" spans="2:10" s="1" customFormat="1" ht="30" x14ac:dyDescent="0.25">
      <c r="B7" s="51"/>
      <c r="C7" s="63"/>
      <c r="D7" s="64"/>
      <c r="E7" s="64"/>
      <c r="F7" s="64"/>
      <c r="G7" s="64"/>
      <c r="H7" s="27" t="s">
        <v>21</v>
      </c>
      <c r="I7" s="61"/>
      <c r="J7" s="62"/>
    </row>
    <row r="8" spans="2:10" s="1" customFormat="1" ht="39" customHeight="1" x14ac:dyDescent="0.25">
      <c r="B8" s="51">
        <v>3</v>
      </c>
      <c r="C8" s="63" t="s">
        <v>22</v>
      </c>
      <c r="D8" s="64" t="s">
        <v>17</v>
      </c>
      <c r="E8" s="64" t="s">
        <v>18</v>
      </c>
      <c r="F8" s="64" t="s">
        <v>19</v>
      </c>
      <c r="G8" s="64" t="s">
        <v>38</v>
      </c>
      <c r="H8" s="62" t="s">
        <v>43</v>
      </c>
      <c r="I8" s="61" t="s">
        <v>115</v>
      </c>
      <c r="J8" s="27" t="s">
        <v>23</v>
      </c>
    </row>
    <row r="9" spans="2:10" s="1" customFormat="1" ht="23.25" customHeight="1" x14ac:dyDescent="0.25">
      <c r="B9" s="51"/>
      <c r="C9" s="63"/>
      <c r="D9" s="64"/>
      <c r="E9" s="64"/>
      <c r="F9" s="64"/>
      <c r="G9" s="64"/>
      <c r="H9" s="62"/>
      <c r="I9" s="61"/>
      <c r="J9" s="27" t="s">
        <v>24</v>
      </c>
    </row>
    <row r="10" spans="2:10" s="1" customFormat="1" ht="60" x14ac:dyDescent="0.25">
      <c r="B10" s="23">
        <v>4</v>
      </c>
      <c r="C10" s="19" t="s">
        <v>25</v>
      </c>
      <c r="D10" s="29" t="s">
        <v>26</v>
      </c>
      <c r="E10" s="29" t="s">
        <v>27</v>
      </c>
      <c r="F10" s="29" t="s">
        <v>28</v>
      </c>
      <c r="G10" s="29" t="s">
        <v>29</v>
      </c>
      <c r="H10" s="24" t="s">
        <v>30</v>
      </c>
      <c r="I10" s="26" t="s">
        <v>114</v>
      </c>
      <c r="J10" s="23"/>
    </row>
    <row r="11" spans="2:10" s="2" customFormat="1" ht="30" x14ac:dyDescent="0.25">
      <c r="B11" s="23">
        <v>5</v>
      </c>
      <c r="C11" s="37" t="s">
        <v>31</v>
      </c>
      <c r="D11" s="29" t="s">
        <v>32</v>
      </c>
      <c r="E11" s="29" t="s">
        <v>33</v>
      </c>
      <c r="F11" s="29" t="s">
        <v>36</v>
      </c>
      <c r="G11" s="28" t="s">
        <v>39</v>
      </c>
      <c r="H11" s="24" t="s">
        <v>37</v>
      </c>
      <c r="I11" s="7" t="s">
        <v>113</v>
      </c>
      <c r="J11" s="26" t="s">
        <v>34</v>
      </c>
    </row>
    <row r="12" spans="2:10" ht="30" x14ac:dyDescent="0.25">
      <c r="B12" s="23">
        <v>6</v>
      </c>
      <c r="C12" s="37" t="s">
        <v>40</v>
      </c>
      <c r="D12" s="29" t="s">
        <v>17</v>
      </c>
      <c r="E12" s="29" t="s">
        <v>126</v>
      </c>
      <c r="F12" s="29" t="s">
        <v>102</v>
      </c>
      <c r="G12" s="28" t="s">
        <v>41</v>
      </c>
      <c r="H12" s="24" t="s">
        <v>42</v>
      </c>
      <c r="I12" s="24" t="s">
        <v>112</v>
      </c>
      <c r="J12" s="23"/>
    </row>
    <row r="13" spans="2:10" x14ac:dyDescent="0.25">
      <c r="B13" s="51">
        <v>7</v>
      </c>
      <c r="C13" s="52" t="s">
        <v>44</v>
      </c>
      <c r="D13" s="53" t="s">
        <v>12</v>
      </c>
      <c r="E13" s="53" t="s">
        <v>125</v>
      </c>
      <c r="F13" s="53" t="s">
        <v>103</v>
      </c>
      <c r="G13" s="53" t="s">
        <v>45</v>
      </c>
      <c r="H13" s="24" t="s">
        <v>46</v>
      </c>
      <c r="I13" s="56">
        <v>412372167</v>
      </c>
      <c r="J13" s="51"/>
    </row>
    <row r="14" spans="2:10" x14ac:dyDescent="0.25">
      <c r="B14" s="51"/>
      <c r="C14" s="52"/>
      <c r="D14" s="53"/>
      <c r="E14" s="53"/>
      <c r="F14" s="53"/>
      <c r="G14" s="53"/>
      <c r="H14" s="24" t="s">
        <v>47</v>
      </c>
      <c r="I14" s="56"/>
      <c r="J14" s="51"/>
    </row>
    <row r="15" spans="2:10" x14ac:dyDescent="0.25">
      <c r="B15" s="51"/>
      <c r="C15" s="52"/>
      <c r="D15" s="53"/>
      <c r="E15" s="53"/>
      <c r="F15" s="53"/>
      <c r="G15" s="53"/>
      <c r="H15" s="24" t="s">
        <v>48</v>
      </c>
      <c r="I15" s="56"/>
      <c r="J15" s="51"/>
    </row>
    <row r="16" spans="2:10" x14ac:dyDescent="0.25">
      <c r="B16" s="51">
        <v>8</v>
      </c>
      <c r="C16" s="52" t="s">
        <v>163</v>
      </c>
      <c r="D16" s="53" t="s">
        <v>12</v>
      </c>
      <c r="E16" s="53" t="s">
        <v>125</v>
      </c>
      <c r="F16" s="53" t="s">
        <v>103</v>
      </c>
      <c r="G16" s="53" t="s">
        <v>49</v>
      </c>
      <c r="H16" s="24" t="s">
        <v>50</v>
      </c>
      <c r="I16" s="55" t="s">
        <v>52</v>
      </c>
      <c r="J16" s="51"/>
    </row>
    <row r="17" spans="2:10" x14ac:dyDescent="0.25">
      <c r="B17" s="51"/>
      <c r="C17" s="52"/>
      <c r="D17" s="53"/>
      <c r="E17" s="53"/>
      <c r="F17" s="53"/>
      <c r="G17" s="53"/>
      <c r="H17" s="24" t="s">
        <v>51</v>
      </c>
      <c r="I17" s="55"/>
      <c r="J17" s="51"/>
    </row>
    <row r="18" spans="2:10" x14ac:dyDescent="0.25">
      <c r="B18" s="51"/>
      <c r="C18" s="52"/>
      <c r="D18" s="53"/>
      <c r="E18" s="53"/>
      <c r="F18" s="53"/>
      <c r="G18" s="53"/>
      <c r="H18" s="24" t="s">
        <v>48</v>
      </c>
      <c r="I18" s="55"/>
      <c r="J18" s="51"/>
    </row>
    <row r="19" spans="2:10" x14ac:dyDescent="0.25">
      <c r="B19" s="51">
        <v>9</v>
      </c>
      <c r="C19" s="52" t="s">
        <v>164</v>
      </c>
      <c r="D19" s="53" t="s">
        <v>12</v>
      </c>
      <c r="E19" s="53" t="s">
        <v>125</v>
      </c>
      <c r="F19" s="53" t="s">
        <v>103</v>
      </c>
      <c r="G19" s="53" t="s">
        <v>53</v>
      </c>
      <c r="H19" s="24" t="s">
        <v>46</v>
      </c>
      <c r="I19" s="55" t="s">
        <v>57</v>
      </c>
      <c r="J19" s="51"/>
    </row>
    <row r="20" spans="2:10" x14ac:dyDescent="0.25">
      <c r="B20" s="51"/>
      <c r="C20" s="52"/>
      <c r="D20" s="53"/>
      <c r="E20" s="53"/>
      <c r="F20" s="53"/>
      <c r="G20" s="53"/>
      <c r="H20" s="24" t="s">
        <v>54</v>
      </c>
      <c r="I20" s="55"/>
      <c r="J20" s="51"/>
    </row>
    <row r="21" spans="2:10" x14ac:dyDescent="0.25">
      <c r="B21" s="51"/>
      <c r="C21" s="52"/>
      <c r="D21" s="53"/>
      <c r="E21" s="53"/>
      <c r="F21" s="53"/>
      <c r="G21" s="53"/>
      <c r="H21" s="24" t="s">
        <v>55</v>
      </c>
      <c r="I21" s="55"/>
      <c r="J21" s="51"/>
    </row>
    <row r="22" spans="2:10" x14ac:dyDescent="0.25">
      <c r="B22" s="51"/>
      <c r="C22" s="52"/>
      <c r="D22" s="53"/>
      <c r="E22" s="53"/>
      <c r="F22" s="53"/>
      <c r="G22" s="53"/>
      <c r="H22" s="24" t="s">
        <v>56</v>
      </c>
      <c r="I22" s="55"/>
      <c r="J22" s="51"/>
    </row>
    <row r="23" spans="2:10" x14ac:dyDescent="0.25">
      <c r="B23" s="51">
        <v>10</v>
      </c>
      <c r="C23" s="52" t="s">
        <v>165</v>
      </c>
      <c r="D23" s="53" t="s">
        <v>12</v>
      </c>
      <c r="E23" s="53" t="s">
        <v>125</v>
      </c>
      <c r="F23" s="53" t="s">
        <v>103</v>
      </c>
      <c r="G23" s="53" t="s">
        <v>58</v>
      </c>
      <c r="H23" s="24" t="s">
        <v>59</v>
      </c>
      <c r="I23" s="24" t="s">
        <v>63</v>
      </c>
      <c r="J23" s="51"/>
    </row>
    <row r="24" spans="2:10" x14ac:dyDescent="0.25">
      <c r="B24" s="51"/>
      <c r="C24" s="52"/>
      <c r="D24" s="53"/>
      <c r="E24" s="53"/>
      <c r="F24" s="53"/>
      <c r="G24" s="53"/>
      <c r="H24" s="24" t="s">
        <v>60</v>
      </c>
      <c r="I24" s="24"/>
      <c r="J24" s="51"/>
    </row>
    <row r="25" spans="2:10" x14ac:dyDescent="0.25">
      <c r="B25" s="51"/>
      <c r="C25" s="52"/>
      <c r="D25" s="53"/>
      <c r="E25" s="53"/>
      <c r="F25" s="53"/>
      <c r="G25" s="53"/>
      <c r="H25" s="24" t="s">
        <v>61</v>
      </c>
      <c r="I25" s="24" t="s">
        <v>64</v>
      </c>
      <c r="J25" s="51"/>
    </row>
    <row r="26" spans="2:10" x14ac:dyDescent="0.25">
      <c r="B26" s="51"/>
      <c r="C26" s="52"/>
      <c r="D26" s="53"/>
      <c r="E26" s="53"/>
      <c r="F26" s="53"/>
      <c r="G26" s="53"/>
      <c r="H26" s="24" t="s">
        <v>62</v>
      </c>
      <c r="I26" s="24"/>
      <c r="J26" s="51"/>
    </row>
    <row r="27" spans="2:10" x14ac:dyDescent="0.25">
      <c r="B27" s="51"/>
      <c r="C27" s="52"/>
      <c r="D27" s="53"/>
      <c r="E27" s="53"/>
      <c r="F27" s="53"/>
      <c r="G27" s="53"/>
      <c r="H27" s="24" t="s">
        <v>48</v>
      </c>
      <c r="I27" s="24"/>
      <c r="J27" s="51"/>
    </row>
    <row r="28" spans="2:10" x14ac:dyDescent="0.25">
      <c r="B28" s="51">
        <v>11</v>
      </c>
      <c r="C28" s="52" t="s">
        <v>166</v>
      </c>
      <c r="D28" s="53" t="s">
        <v>12</v>
      </c>
      <c r="E28" s="53" t="s">
        <v>125</v>
      </c>
      <c r="F28" s="53" t="s">
        <v>103</v>
      </c>
      <c r="G28" s="53" t="s">
        <v>65</v>
      </c>
      <c r="H28" s="24" t="s">
        <v>66</v>
      </c>
      <c r="I28" s="55" t="s">
        <v>70</v>
      </c>
      <c r="J28" s="51"/>
    </row>
    <row r="29" spans="2:10" x14ac:dyDescent="0.25">
      <c r="B29" s="51"/>
      <c r="C29" s="52"/>
      <c r="D29" s="53"/>
      <c r="E29" s="53"/>
      <c r="F29" s="53"/>
      <c r="G29" s="53"/>
      <c r="H29" s="24" t="s">
        <v>67</v>
      </c>
      <c r="I29" s="55"/>
      <c r="J29" s="51"/>
    </row>
    <row r="30" spans="2:10" x14ac:dyDescent="0.25">
      <c r="B30" s="51"/>
      <c r="C30" s="52"/>
      <c r="D30" s="53"/>
      <c r="E30" s="53"/>
      <c r="F30" s="53"/>
      <c r="G30" s="53"/>
      <c r="H30" s="24" t="s">
        <v>68</v>
      </c>
      <c r="I30" s="55"/>
      <c r="J30" s="51"/>
    </row>
    <row r="31" spans="2:10" x14ac:dyDescent="0.25">
      <c r="B31" s="51"/>
      <c r="C31" s="52"/>
      <c r="D31" s="53"/>
      <c r="E31" s="53"/>
      <c r="F31" s="53"/>
      <c r="G31" s="53"/>
      <c r="H31" s="24" t="s">
        <v>69</v>
      </c>
      <c r="I31" s="55"/>
      <c r="J31" s="51"/>
    </row>
    <row r="32" spans="2:10" x14ac:dyDescent="0.25">
      <c r="B32" s="51">
        <v>12</v>
      </c>
      <c r="C32" s="52" t="s">
        <v>167</v>
      </c>
      <c r="D32" s="53" t="s">
        <v>12</v>
      </c>
      <c r="E32" s="53" t="s">
        <v>125</v>
      </c>
      <c r="F32" s="53" t="s">
        <v>103</v>
      </c>
      <c r="G32" s="53" t="s">
        <v>71</v>
      </c>
      <c r="H32" s="24" t="s">
        <v>72</v>
      </c>
      <c r="I32" s="55" t="s">
        <v>75</v>
      </c>
      <c r="J32" s="51"/>
    </row>
    <row r="33" spans="2:10" x14ac:dyDescent="0.25">
      <c r="B33" s="51"/>
      <c r="C33" s="52"/>
      <c r="D33" s="53"/>
      <c r="E33" s="53"/>
      <c r="F33" s="53"/>
      <c r="G33" s="53"/>
      <c r="H33" s="24" t="s">
        <v>73</v>
      </c>
      <c r="I33" s="55"/>
      <c r="J33" s="51"/>
    </row>
    <row r="34" spans="2:10" x14ac:dyDescent="0.25">
      <c r="B34" s="51"/>
      <c r="C34" s="52"/>
      <c r="D34" s="53"/>
      <c r="E34" s="53"/>
      <c r="F34" s="53"/>
      <c r="G34" s="53"/>
      <c r="H34" s="24" t="s">
        <v>68</v>
      </c>
      <c r="I34" s="55"/>
      <c r="J34" s="51"/>
    </row>
    <row r="35" spans="2:10" x14ac:dyDescent="0.25">
      <c r="B35" s="51"/>
      <c r="C35" s="52"/>
      <c r="D35" s="53"/>
      <c r="E35" s="53"/>
      <c r="F35" s="53"/>
      <c r="G35" s="53"/>
      <c r="H35" s="24" t="s">
        <v>74</v>
      </c>
      <c r="I35" s="55"/>
      <c r="J35" s="51"/>
    </row>
    <row r="36" spans="2:10" x14ac:dyDescent="0.25">
      <c r="B36" s="51">
        <v>13</v>
      </c>
      <c r="C36" s="52" t="s">
        <v>168</v>
      </c>
      <c r="D36" s="53" t="s">
        <v>12</v>
      </c>
      <c r="E36" s="53" t="s">
        <v>125</v>
      </c>
      <c r="F36" s="53" t="s">
        <v>103</v>
      </c>
      <c r="G36" s="53" t="s">
        <v>76</v>
      </c>
      <c r="H36" s="24" t="s">
        <v>72</v>
      </c>
      <c r="I36" s="55" t="s">
        <v>78</v>
      </c>
      <c r="J36" s="51"/>
    </row>
    <row r="37" spans="2:10" x14ac:dyDescent="0.25">
      <c r="B37" s="51"/>
      <c r="C37" s="52"/>
      <c r="D37" s="53"/>
      <c r="E37" s="53"/>
      <c r="F37" s="53"/>
      <c r="G37" s="53"/>
      <c r="H37" s="24" t="s">
        <v>77</v>
      </c>
      <c r="I37" s="55"/>
      <c r="J37" s="51"/>
    </row>
    <row r="38" spans="2:10" x14ac:dyDescent="0.25">
      <c r="B38" s="51">
        <v>14</v>
      </c>
      <c r="C38" s="52" t="s">
        <v>79</v>
      </c>
      <c r="D38" s="53" t="s">
        <v>12</v>
      </c>
      <c r="E38" s="53" t="s">
        <v>125</v>
      </c>
      <c r="F38" s="53" t="s">
        <v>103</v>
      </c>
      <c r="G38" s="53" t="s">
        <v>80</v>
      </c>
      <c r="H38" s="24" t="s">
        <v>72</v>
      </c>
      <c r="I38" s="55" t="s">
        <v>82</v>
      </c>
      <c r="J38" s="51"/>
    </row>
    <row r="39" spans="2:10" x14ac:dyDescent="0.25">
      <c r="B39" s="51"/>
      <c r="C39" s="52"/>
      <c r="D39" s="53"/>
      <c r="E39" s="53"/>
      <c r="F39" s="53"/>
      <c r="G39" s="53"/>
      <c r="H39" s="24" t="s">
        <v>81</v>
      </c>
      <c r="I39" s="55"/>
      <c r="J39" s="51"/>
    </row>
    <row r="40" spans="2:10" x14ac:dyDescent="0.25">
      <c r="B40" s="51"/>
      <c r="C40" s="52"/>
      <c r="D40" s="53"/>
      <c r="E40" s="53"/>
      <c r="F40" s="53"/>
      <c r="G40" s="53"/>
      <c r="H40" s="24" t="s">
        <v>74</v>
      </c>
      <c r="I40" s="55"/>
      <c r="J40" s="51"/>
    </row>
    <row r="41" spans="2:10" ht="45" x14ac:dyDescent="0.25">
      <c r="B41" s="23">
        <v>15</v>
      </c>
      <c r="C41" s="37" t="s">
        <v>83</v>
      </c>
      <c r="D41" s="29" t="s">
        <v>84</v>
      </c>
      <c r="E41" s="29" t="s">
        <v>85</v>
      </c>
      <c r="F41" s="29" t="s">
        <v>86</v>
      </c>
      <c r="G41" s="28" t="s">
        <v>107</v>
      </c>
      <c r="H41" s="24" t="s">
        <v>87</v>
      </c>
      <c r="I41" s="24" t="s">
        <v>118</v>
      </c>
      <c r="J41" s="23"/>
    </row>
    <row r="42" spans="2:10" ht="45" x14ac:dyDescent="0.25">
      <c r="B42" s="23">
        <v>16</v>
      </c>
      <c r="C42" s="39" t="s">
        <v>88</v>
      </c>
      <c r="D42" s="6" t="s">
        <v>12</v>
      </c>
      <c r="E42" s="6" t="s">
        <v>122</v>
      </c>
      <c r="F42" s="6" t="s">
        <v>104</v>
      </c>
      <c r="G42" s="6" t="s">
        <v>109</v>
      </c>
      <c r="H42" s="3" t="s">
        <v>89</v>
      </c>
      <c r="I42" s="4" t="s">
        <v>119</v>
      </c>
      <c r="J42" s="5" t="s">
        <v>90</v>
      </c>
    </row>
    <row r="43" spans="2:10" ht="30" x14ac:dyDescent="0.25">
      <c r="B43" s="23">
        <v>17</v>
      </c>
      <c r="C43" s="37" t="s">
        <v>91</v>
      </c>
      <c r="D43" s="29" t="s">
        <v>26</v>
      </c>
      <c r="E43" s="29" t="s">
        <v>123</v>
      </c>
      <c r="F43" s="29" t="s">
        <v>105</v>
      </c>
      <c r="G43" s="28" t="s">
        <v>108</v>
      </c>
      <c r="H43" s="24" t="s">
        <v>92</v>
      </c>
      <c r="I43" s="24" t="s">
        <v>93</v>
      </c>
      <c r="J43" s="23"/>
    </row>
    <row r="44" spans="2:10" x14ac:dyDescent="0.25">
      <c r="B44" s="51">
        <v>18</v>
      </c>
      <c r="C44" s="52" t="s">
        <v>100</v>
      </c>
      <c r="D44" s="53" t="s">
        <v>94</v>
      </c>
      <c r="E44" s="53" t="s">
        <v>124</v>
      </c>
      <c r="F44" s="53" t="s">
        <v>106</v>
      </c>
      <c r="G44" s="53" t="s">
        <v>110</v>
      </c>
      <c r="H44" s="24" t="s">
        <v>46</v>
      </c>
      <c r="I44" s="54" t="s">
        <v>120</v>
      </c>
      <c r="J44" s="51"/>
    </row>
    <row r="45" spans="2:10" x14ac:dyDescent="0.25">
      <c r="B45" s="51"/>
      <c r="C45" s="52"/>
      <c r="D45" s="53"/>
      <c r="E45" s="53"/>
      <c r="F45" s="53"/>
      <c r="G45" s="53"/>
      <c r="H45" s="24" t="s">
        <v>95</v>
      </c>
      <c r="I45" s="54"/>
      <c r="J45" s="51"/>
    </row>
    <row r="46" spans="2:10" x14ac:dyDescent="0.25">
      <c r="B46" s="51"/>
      <c r="C46" s="52"/>
      <c r="D46" s="53"/>
      <c r="E46" s="53"/>
      <c r="F46" s="53"/>
      <c r="G46" s="53"/>
      <c r="H46" s="24" t="s">
        <v>55</v>
      </c>
      <c r="I46" s="54"/>
      <c r="J46" s="51"/>
    </row>
    <row r="47" spans="2:10" x14ac:dyDescent="0.25">
      <c r="B47" s="51"/>
      <c r="C47" s="52"/>
      <c r="D47" s="53"/>
      <c r="E47" s="53"/>
      <c r="F47" s="53"/>
      <c r="G47" s="53"/>
      <c r="H47" s="24" t="s">
        <v>96</v>
      </c>
      <c r="I47" s="54"/>
      <c r="J47" s="51"/>
    </row>
    <row r="48" spans="2:10" x14ac:dyDescent="0.25">
      <c r="B48" s="51">
        <v>19</v>
      </c>
      <c r="C48" s="52" t="s">
        <v>97</v>
      </c>
      <c r="D48" s="53" t="s">
        <v>94</v>
      </c>
      <c r="E48" s="53" t="s">
        <v>124</v>
      </c>
      <c r="F48" s="53" t="s">
        <v>106</v>
      </c>
      <c r="G48" s="53" t="s">
        <v>111</v>
      </c>
      <c r="H48" s="24" t="s">
        <v>46</v>
      </c>
      <c r="I48" s="50" t="s">
        <v>121</v>
      </c>
      <c r="J48" s="51"/>
    </row>
    <row r="49" spans="2:11" x14ac:dyDescent="0.25">
      <c r="B49" s="51"/>
      <c r="C49" s="52"/>
      <c r="D49" s="53"/>
      <c r="E49" s="53"/>
      <c r="F49" s="53"/>
      <c r="G49" s="53"/>
      <c r="H49" s="24" t="s">
        <v>98</v>
      </c>
      <c r="I49" s="50"/>
      <c r="J49" s="51"/>
    </row>
    <row r="50" spans="2:11" x14ac:dyDescent="0.25">
      <c r="B50" s="51"/>
      <c r="C50" s="52"/>
      <c r="D50" s="53"/>
      <c r="E50" s="53"/>
      <c r="F50" s="53"/>
      <c r="G50" s="53"/>
      <c r="H50" s="24" t="s">
        <v>55</v>
      </c>
      <c r="I50" s="50"/>
      <c r="J50" s="51"/>
    </row>
    <row r="51" spans="2:11" x14ac:dyDescent="0.25">
      <c r="B51" s="51"/>
      <c r="C51" s="52"/>
      <c r="D51" s="53"/>
      <c r="E51" s="53"/>
      <c r="F51" s="53"/>
      <c r="G51" s="53"/>
      <c r="H51" s="24" t="s">
        <v>99</v>
      </c>
      <c r="I51" s="50"/>
      <c r="J51" s="51"/>
    </row>
    <row r="52" spans="2:11" s="8" customFormat="1" ht="75" x14ac:dyDescent="0.25">
      <c r="B52" s="24">
        <v>20</v>
      </c>
      <c r="C52" s="19" t="s">
        <v>127</v>
      </c>
      <c r="D52" s="29" t="s">
        <v>26</v>
      </c>
      <c r="E52" s="29" t="s">
        <v>27</v>
      </c>
      <c r="F52" s="29" t="s">
        <v>28</v>
      </c>
      <c r="G52" s="29" t="s">
        <v>134</v>
      </c>
      <c r="H52" s="24" t="s">
        <v>170</v>
      </c>
      <c r="I52" s="24" t="s">
        <v>173</v>
      </c>
      <c r="J52" s="24" t="s">
        <v>128</v>
      </c>
    </row>
    <row r="53" spans="2:11" s="8" customFormat="1" ht="60" x14ac:dyDescent="0.25">
      <c r="B53" s="24">
        <v>21</v>
      </c>
      <c r="C53" s="19" t="s">
        <v>129</v>
      </c>
      <c r="D53" s="29" t="s">
        <v>26</v>
      </c>
      <c r="E53" s="29" t="s">
        <v>27</v>
      </c>
      <c r="F53" s="29" t="s">
        <v>28</v>
      </c>
      <c r="G53" s="29" t="s">
        <v>135</v>
      </c>
      <c r="H53" s="24" t="s">
        <v>136</v>
      </c>
      <c r="I53" s="24" t="s">
        <v>174</v>
      </c>
      <c r="J53" s="24" t="s">
        <v>130</v>
      </c>
    </row>
    <row r="54" spans="2:11" s="8" customFormat="1" ht="75" x14ac:dyDescent="0.25">
      <c r="B54" s="24">
        <v>22</v>
      </c>
      <c r="C54" s="19" t="s">
        <v>131</v>
      </c>
      <c r="D54" s="29" t="s">
        <v>26</v>
      </c>
      <c r="E54" s="29" t="s">
        <v>27</v>
      </c>
      <c r="F54" s="29" t="s">
        <v>28</v>
      </c>
      <c r="G54" s="29" t="s">
        <v>133</v>
      </c>
      <c r="H54" s="24" t="s">
        <v>137</v>
      </c>
      <c r="I54" s="24" t="s">
        <v>175</v>
      </c>
      <c r="J54" s="24" t="s">
        <v>132</v>
      </c>
    </row>
    <row r="55" spans="2:11" s="8" customFormat="1" ht="60" x14ac:dyDescent="0.25">
      <c r="B55" s="24">
        <v>23</v>
      </c>
      <c r="C55" s="19" t="s">
        <v>138</v>
      </c>
      <c r="D55" s="29" t="s">
        <v>12</v>
      </c>
      <c r="E55" s="29" t="s">
        <v>139</v>
      </c>
      <c r="F55" s="29" t="s">
        <v>140</v>
      </c>
      <c r="G55" s="29" t="s">
        <v>141</v>
      </c>
      <c r="H55" s="24" t="s">
        <v>142</v>
      </c>
      <c r="I55" s="24" t="s">
        <v>176</v>
      </c>
      <c r="J55" s="24" t="s">
        <v>143</v>
      </c>
    </row>
    <row r="56" spans="2:11" ht="30" x14ac:dyDescent="0.25">
      <c r="B56" s="23">
        <v>24</v>
      </c>
      <c r="C56" s="10" t="s">
        <v>144</v>
      </c>
      <c r="D56" s="11" t="s">
        <v>145</v>
      </c>
      <c r="E56" s="11" t="s">
        <v>126</v>
      </c>
      <c r="F56" s="11" t="s">
        <v>146</v>
      </c>
      <c r="G56" s="11" t="s">
        <v>147</v>
      </c>
      <c r="H56" s="12" t="s">
        <v>148</v>
      </c>
      <c r="I56" s="13" t="s">
        <v>177</v>
      </c>
      <c r="J56" s="9"/>
    </row>
    <row r="57" spans="2:11" ht="30" x14ac:dyDescent="0.25">
      <c r="B57" s="23">
        <v>25</v>
      </c>
      <c r="C57" s="19" t="s">
        <v>149</v>
      </c>
      <c r="D57" s="29" t="s">
        <v>12</v>
      </c>
      <c r="E57" s="29" t="s">
        <v>125</v>
      </c>
      <c r="F57" s="29" t="s">
        <v>103</v>
      </c>
      <c r="G57" s="29" t="s">
        <v>150</v>
      </c>
      <c r="H57" s="12" t="s">
        <v>151</v>
      </c>
      <c r="I57" s="25" t="s">
        <v>178</v>
      </c>
      <c r="J57" s="24"/>
    </row>
    <row r="58" spans="2:11" ht="30" x14ac:dyDescent="0.25">
      <c r="B58" s="23">
        <v>26</v>
      </c>
      <c r="C58" s="37" t="s">
        <v>159</v>
      </c>
      <c r="D58" s="29" t="s">
        <v>17</v>
      </c>
      <c r="E58" s="29" t="s">
        <v>152</v>
      </c>
      <c r="F58" s="29" t="s">
        <v>153</v>
      </c>
      <c r="G58" s="28" t="s">
        <v>154</v>
      </c>
      <c r="H58" s="15" t="s">
        <v>155</v>
      </c>
      <c r="I58" s="24" t="s">
        <v>156</v>
      </c>
      <c r="J58" s="26"/>
    </row>
    <row r="59" spans="2:11" ht="30" x14ac:dyDescent="0.25">
      <c r="B59" s="23">
        <v>27</v>
      </c>
      <c r="C59" s="19" t="s">
        <v>157</v>
      </c>
      <c r="D59" s="29" t="s">
        <v>17</v>
      </c>
      <c r="E59" s="29" t="s">
        <v>152</v>
      </c>
      <c r="F59" s="29" t="s">
        <v>153</v>
      </c>
      <c r="G59" s="28" t="s">
        <v>154</v>
      </c>
      <c r="H59" s="15" t="s">
        <v>155</v>
      </c>
      <c r="I59" s="23" t="s">
        <v>158</v>
      </c>
      <c r="J59" s="16"/>
    </row>
    <row r="60" spans="2:11" ht="60" x14ac:dyDescent="0.25">
      <c r="B60" s="24">
        <v>28</v>
      </c>
      <c r="C60" s="19" t="s">
        <v>160</v>
      </c>
      <c r="D60" s="29" t="s">
        <v>12</v>
      </c>
      <c r="E60" s="29" t="s">
        <v>162</v>
      </c>
      <c r="F60" s="29" t="s">
        <v>103</v>
      </c>
      <c r="G60" s="29" t="s">
        <v>161</v>
      </c>
      <c r="H60" s="24" t="s">
        <v>181</v>
      </c>
      <c r="I60" s="20" t="s">
        <v>179</v>
      </c>
      <c r="J60" s="21"/>
      <c r="K60" s="14"/>
    </row>
    <row r="61" spans="2:11" ht="75" x14ac:dyDescent="0.25">
      <c r="B61" s="23">
        <v>29</v>
      </c>
      <c r="C61" s="36" t="s">
        <v>172</v>
      </c>
      <c r="D61" s="29" t="s">
        <v>12</v>
      </c>
      <c r="E61" s="29" t="s">
        <v>162</v>
      </c>
      <c r="F61" s="29" t="s">
        <v>103</v>
      </c>
      <c r="G61" s="29" t="s">
        <v>169</v>
      </c>
      <c r="H61" s="24" t="s">
        <v>171</v>
      </c>
      <c r="I61" s="20" t="s">
        <v>180</v>
      </c>
      <c r="J61" s="23"/>
    </row>
    <row r="62" spans="2:11" s="22" customFormat="1" ht="30" x14ac:dyDescent="0.25">
      <c r="B62" s="24">
        <v>30</v>
      </c>
      <c r="C62" s="40" t="s">
        <v>182</v>
      </c>
      <c r="D62" s="29" t="str">
        <f t="shared" ref="D62:F62" si="0">D61</f>
        <v>Житомирський</v>
      </c>
      <c r="E62" s="29" t="str">
        <f t="shared" si="0"/>
        <v xml:space="preserve">Житомирська міська </v>
      </c>
      <c r="F62" s="29" t="str">
        <f t="shared" si="0"/>
        <v>м. Житомир</v>
      </c>
      <c r="G62" s="29" t="s">
        <v>183</v>
      </c>
      <c r="H62" s="24" t="s">
        <v>184</v>
      </c>
      <c r="I62" s="24" t="s">
        <v>191</v>
      </c>
      <c r="J62" s="24"/>
    </row>
    <row r="63" spans="2:11" s="22" customFormat="1" ht="45" x14ac:dyDescent="0.25">
      <c r="B63" s="24">
        <v>31</v>
      </c>
      <c r="C63" s="19" t="s">
        <v>185</v>
      </c>
      <c r="D63" s="29" t="s">
        <v>32</v>
      </c>
      <c r="E63" s="29" t="s">
        <v>186</v>
      </c>
      <c r="F63" s="29" t="s">
        <v>187</v>
      </c>
      <c r="G63" s="29" t="s">
        <v>188</v>
      </c>
      <c r="H63" s="24" t="s">
        <v>189</v>
      </c>
      <c r="I63" s="24" t="s">
        <v>190</v>
      </c>
      <c r="J63" s="24"/>
    </row>
    <row r="64" spans="2:11" ht="30" x14ac:dyDescent="0.25">
      <c r="B64" s="18">
        <v>32</v>
      </c>
      <c r="C64" s="36" t="s">
        <v>194</v>
      </c>
      <c r="D64" s="31" t="str">
        <f>D61</f>
        <v>Житомирський</v>
      </c>
      <c r="E64" s="31" t="str">
        <f t="shared" ref="E64:F64" si="1">E61</f>
        <v xml:space="preserve">Житомирська міська </v>
      </c>
      <c r="F64" s="31" t="str">
        <f t="shared" si="1"/>
        <v>м. Житомир</v>
      </c>
      <c r="G64" s="31" t="s">
        <v>192</v>
      </c>
      <c r="H64" s="32" t="s">
        <v>204</v>
      </c>
      <c r="I64" s="18" t="s">
        <v>193</v>
      </c>
      <c r="J64" s="41"/>
    </row>
    <row r="65" spans="2:11" ht="105" x14ac:dyDescent="0.25">
      <c r="B65" s="18">
        <v>33</v>
      </c>
      <c r="C65" s="36" t="s">
        <v>195</v>
      </c>
      <c r="D65" s="31" t="str">
        <f t="shared" ref="D65:F70" si="2">D62</f>
        <v>Житомирський</v>
      </c>
      <c r="E65" s="31" t="str">
        <f t="shared" si="2"/>
        <v xml:space="preserve">Житомирська міська </v>
      </c>
      <c r="F65" s="31" t="str">
        <f t="shared" si="2"/>
        <v>м. Житомир</v>
      </c>
      <c r="G65" s="31" t="s">
        <v>197</v>
      </c>
      <c r="H65" s="32" t="s">
        <v>201</v>
      </c>
      <c r="I65" s="33" t="s">
        <v>199</v>
      </c>
      <c r="J65" s="42" t="s">
        <v>205</v>
      </c>
    </row>
    <row r="66" spans="2:11" ht="105" x14ac:dyDescent="0.25">
      <c r="B66" s="18">
        <v>34</v>
      </c>
      <c r="C66" s="36" t="s">
        <v>196</v>
      </c>
      <c r="D66" s="31" t="s">
        <v>84</v>
      </c>
      <c r="E66" s="31" t="s">
        <v>162</v>
      </c>
      <c r="F66" s="31" t="s">
        <v>103</v>
      </c>
      <c r="G66" s="31" t="s">
        <v>200</v>
      </c>
      <c r="H66" s="32" t="s">
        <v>198</v>
      </c>
      <c r="I66" s="33" t="s">
        <v>199</v>
      </c>
      <c r="J66" s="42" t="s">
        <v>205</v>
      </c>
    </row>
    <row r="67" spans="2:11" ht="105" x14ac:dyDescent="0.25">
      <c r="B67" s="18">
        <v>35</v>
      </c>
      <c r="C67" s="36" t="s">
        <v>202</v>
      </c>
      <c r="D67" s="31" t="str">
        <f t="shared" si="2"/>
        <v>Житомирський</v>
      </c>
      <c r="E67" s="31" t="str">
        <f t="shared" si="2"/>
        <v xml:space="preserve">Житомирська міська </v>
      </c>
      <c r="F67" s="31" t="str">
        <f t="shared" si="2"/>
        <v>м. Житомир</v>
      </c>
      <c r="G67" s="31" t="s">
        <v>210</v>
      </c>
      <c r="H67" s="32" t="s">
        <v>203</v>
      </c>
      <c r="I67" s="33" t="s">
        <v>199</v>
      </c>
      <c r="J67" s="42" t="s">
        <v>205</v>
      </c>
    </row>
    <row r="68" spans="2:11" ht="120" x14ac:dyDescent="0.25">
      <c r="B68" s="18">
        <v>36</v>
      </c>
      <c r="C68" s="38" t="s">
        <v>209</v>
      </c>
      <c r="D68" s="31" t="str">
        <f t="shared" si="2"/>
        <v>Житомирський</v>
      </c>
      <c r="E68" s="31" t="str">
        <f t="shared" si="2"/>
        <v xml:space="preserve">Житомирська міська </v>
      </c>
      <c r="F68" s="31" t="str">
        <f t="shared" si="2"/>
        <v>м. Житомир</v>
      </c>
      <c r="G68" s="31" t="s">
        <v>207</v>
      </c>
      <c r="H68" s="32" t="s">
        <v>218</v>
      </c>
      <c r="I68" s="30" t="s">
        <v>206</v>
      </c>
      <c r="J68" s="43" t="s">
        <v>208</v>
      </c>
      <c r="K68" s="22"/>
    </row>
    <row r="69" spans="2:11" ht="105" x14ac:dyDescent="0.25">
      <c r="B69" s="18">
        <v>37</v>
      </c>
      <c r="C69" s="48" t="s">
        <v>219</v>
      </c>
      <c r="D69" s="45" t="str">
        <f t="shared" si="2"/>
        <v xml:space="preserve">Житомирський </v>
      </c>
      <c r="E69" s="45" t="str">
        <f t="shared" si="2"/>
        <v xml:space="preserve">Житомирська міська </v>
      </c>
      <c r="F69" s="45" t="str">
        <f t="shared" si="2"/>
        <v>м. Житомир</v>
      </c>
      <c r="G69" s="49" t="s">
        <v>211</v>
      </c>
      <c r="H69" s="46" t="s">
        <v>212</v>
      </c>
      <c r="I69" s="47" t="s">
        <v>213</v>
      </c>
      <c r="J69" s="43" t="s">
        <v>220</v>
      </c>
    </row>
    <row r="70" spans="2:11" ht="105" x14ac:dyDescent="0.25">
      <c r="B70" s="18">
        <v>38</v>
      </c>
      <c r="C70" s="44" t="s">
        <v>217</v>
      </c>
      <c r="D70" s="45" t="str">
        <f t="shared" si="2"/>
        <v>Житомирський</v>
      </c>
      <c r="E70" s="45" t="str">
        <f t="shared" si="2"/>
        <v xml:space="preserve">Житомирська міська </v>
      </c>
      <c r="F70" s="45" t="str">
        <f t="shared" si="2"/>
        <v>м. Житомир</v>
      </c>
      <c r="G70" s="45" t="s">
        <v>215</v>
      </c>
      <c r="H70" s="46" t="s">
        <v>214</v>
      </c>
      <c r="I70" s="47" t="s">
        <v>216</v>
      </c>
      <c r="J70" s="47"/>
    </row>
  </sheetData>
  <mergeCells count="103">
    <mergeCell ref="B8:B9"/>
    <mergeCell ref="I6:I7"/>
    <mergeCell ref="J6:J7"/>
    <mergeCell ref="C8:C9"/>
    <mergeCell ref="D8:D9"/>
    <mergeCell ref="E8:E9"/>
    <mergeCell ref="F8:F9"/>
    <mergeCell ref="G8:G9"/>
    <mergeCell ref="I8:I9"/>
    <mergeCell ref="C6:C7"/>
    <mergeCell ref="D6:D7"/>
    <mergeCell ref="E6:E7"/>
    <mergeCell ref="F6:F7"/>
    <mergeCell ref="G6:G7"/>
    <mergeCell ref="H8:H9"/>
    <mergeCell ref="J3:J4"/>
    <mergeCell ref="B2:J2"/>
    <mergeCell ref="I1:J1"/>
    <mergeCell ref="B3:B4"/>
    <mergeCell ref="D3:G3"/>
    <mergeCell ref="H3:H4"/>
    <mergeCell ref="C3:C4"/>
    <mergeCell ref="I3:I4"/>
    <mergeCell ref="B6:B7"/>
    <mergeCell ref="I13:I15"/>
    <mergeCell ref="C16:C18"/>
    <mergeCell ref="D16:D18"/>
    <mergeCell ref="E16:E18"/>
    <mergeCell ref="F16:F18"/>
    <mergeCell ref="G16:G18"/>
    <mergeCell ref="I16:I18"/>
    <mergeCell ref="C13:C15"/>
    <mergeCell ref="D13:D15"/>
    <mergeCell ref="E13:E15"/>
    <mergeCell ref="F13:F15"/>
    <mergeCell ref="G13:G15"/>
    <mergeCell ref="I19:I22"/>
    <mergeCell ref="C23:C27"/>
    <mergeCell ref="D23:D27"/>
    <mergeCell ref="E23:E27"/>
    <mergeCell ref="F23:F27"/>
    <mergeCell ref="G23:G27"/>
    <mergeCell ref="C19:C22"/>
    <mergeCell ref="D19:D22"/>
    <mergeCell ref="E19:E22"/>
    <mergeCell ref="F19:F22"/>
    <mergeCell ref="G19:G22"/>
    <mergeCell ref="I28:I31"/>
    <mergeCell ref="C32:C35"/>
    <mergeCell ref="D32:D35"/>
    <mergeCell ref="E32:E35"/>
    <mergeCell ref="F32:F35"/>
    <mergeCell ref="G32:G35"/>
    <mergeCell ref="I32:I35"/>
    <mergeCell ref="C28:C31"/>
    <mergeCell ref="D28:D31"/>
    <mergeCell ref="E28:E31"/>
    <mergeCell ref="F28:F31"/>
    <mergeCell ref="G28:G31"/>
    <mergeCell ref="E38:E40"/>
    <mergeCell ref="F38:F40"/>
    <mergeCell ref="G38:G40"/>
    <mergeCell ref="I38:I40"/>
    <mergeCell ref="C36:C37"/>
    <mergeCell ref="D36:D37"/>
    <mergeCell ref="E36:E37"/>
    <mergeCell ref="F36:F37"/>
    <mergeCell ref="G36:G37"/>
    <mergeCell ref="J38:J40"/>
    <mergeCell ref="D44:D47"/>
    <mergeCell ref="E44:E47"/>
    <mergeCell ref="F44:F47"/>
    <mergeCell ref="G44:G47"/>
    <mergeCell ref="I44:I47"/>
    <mergeCell ref="B13:B15"/>
    <mergeCell ref="B16:B18"/>
    <mergeCell ref="B19:B22"/>
    <mergeCell ref="B23:B27"/>
    <mergeCell ref="B28:B31"/>
    <mergeCell ref="B32:B35"/>
    <mergeCell ref="B36:B37"/>
    <mergeCell ref="B38:B40"/>
    <mergeCell ref="J13:J15"/>
    <mergeCell ref="J16:J18"/>
    <mergeCell ref="J19:J22"/>
    <mergeCell ref="J23:J27"/>
    <mergeCell ref="J28:J31"/>
    <mergeCell ref="J32:J35"/>
    <mergeCell ref="J36:J37"/>
    <mergeCell ref="I36:I37"/>
    <mergeCell ref="C38:C40"/>
    <mergeCell ref="D38:D40"/>
    <mergeCell ref="I48:I51"/>
    <mergeCell ref="B44:B47"/>
    <mergeCell ref="B48:B51"/>
    <mergeCell ref="J44:J47"/>
    <mergeCell ref="J48:J51"/>
    <mergeCell ref="C44:C47"/>
    <mergeCell ref="C48:C51"/>
    <mergeCell ref="D48:D51"/>
    <mergeCell ref="E48:E51"/>
    <mergeCell ref="F48:F51"/>
    <mergeCell ref="G48:G51"/>
  </mergeCells>
  <conditionalFormatting sqref="C3">
    <cfRule type="duplicateValues" dxfId="5" priority="7"/>
  </conditionalFormatting>
  <conditionalFormatting sqref="C5">
    <cfRule type="duplicateValues" dxfId="4" priority="5"/>
  </conditionalFormatting>
  <conditionalFormatting sqref="C11">
    <cfRule type="duplicateValues" dxfId="3" priority="4"/>
  </conditionalFormatting>
  <conditionalFormatting sqref="C12">
    <cfRule type="duplicateValues" dxfId="2" priority="3"/>
  </conditionalFormatting>
  <conditionalFormatting sqref="C41">
    <cfRule type="duplicateValues" dxfId="1" priority="2"/>
  </conditionalFormatting>
  <conditionalFormatting sqref="C58">
    <cfRule type="duplicateValues" dxfId="0" priority="1"/>
  </conditionalFormatting>
  <hyperlinks>
    <hyperlink ref="I44" r:id="rId1" display="https://www.google.com/search?client=firefox-b-d&amp;sca_esv=8ef8b81657ae8030&amp;sxsrf=AHTn8zo97HpDQQj7fTFoCvIbxABWAdZFrw:1738572748426&amp;q=%D1%84%D1%96%D1%82%D0%BD%D0%B5%D1%81+-+%D1%86%D0%B5%D0%BD%D1%82%D1%80+%22%D0%90%D0%B4%D1%80%D0%B5%D0%BD%D0%B0%D0%BB%D1%96%D0%BD%22+%D0%BC.%D0%97%D0%B2%D1%8F%D0%B3%D0%B5%D0%BB%D1%8C&amp;spell=1&amp;sa=X&amp;ved=2ahUKEwjR-NeYkKeLAxUlHxAIHSWFFSEQBSgAegQIDBAB&amp;biw=1920&amp;bih=955&amp;dpr=1"/>
    <hyperlink ref="I48" r:id="rId2" display="https://www.google.com/search?q=%D1%84%D1%96%D1%82%D0%BD%D0%B5%D1%81+-+%D1%86%D0%B5%D0%BD%D1%82%D1%80+%22%D0%84%D0%B2%D1%80%D0%BE%D0%BF%D0%B0%22+%D0%BC.%D0%97%D0%B2%D1%8F%D0%B3%D0%B5%D0%BB%D1%8C&amp;client=firefox-b-d&amp;sca_esv=8ef8b81657ae8030&amp;biw=1920&amp;bih=955&amp;sxsrf=AHTn8zrcDonTohFvVbRwVRsavt7lxSF5hg%3A1738572750154&amp;ei=zoOgZ6GXCayOwPAPzfyO4A4&amp;ved=0ahUKEwihtsGZkKeLAxUsBxAIHU2-A-wQ4dUDCBA&amp;uact=5&amp;oq=%D1%84%D1%96%D1%82%D0%BD%D0%B5%D1%81+-+%D1%86%D0%B5%D0%BD%D1%82%D1%80+%22%D0%84%D0%B2%D1%80%D0%BE%D0%BF%D0%B0%22+%D0%BC.%D0%97%D0%B2%D1%8F%D0%B3%D0%B5%D0%BB%D1%8C&amp;gs_lp=Egxnd3Mtd2l6LXNlcnAiOtGE0ZbRgtC90LXRgSAtINGG0LXQvdGC0YAgItCE0LLRgNC-0L_QsCIg0Lwu0JfQstGP0LPQtdC70YwyCBAAGIAEGKIEMggQABiABBiiBDIFEAAY7wUyCBAAGIAEGKIESLwjUMUHWJMgcAN4AJABAJgBiwGgAfoHqgEDMC44uAEDyAEA-AEBmAILoALMCMICCxAAGIAEGLADGKIEwgILEAAYsAMYogQYiQXCAggQABiiBBiJBZgDAIgGAZAGBJIHAzMuOKAHqyI&amp;sclient=gws-wiz-serp"/>
    <hyperlink ref="J65" r:id="rId3" display="https://www.instagram.com/profitgym_zt/"/>
    <hyperlink ref="J66:J67" r:id="rId4" display="https://www.instagram.com/profitgym_zt/"/>
    <hyperlink ref="J68" r:id="rId5"/>
    <hyperlink ref="J69" r:id="rId6"/>
  </hyperlinks>
  <pageMargins left="0.25" right="0.25" top="0.28000000000000003" bottom="0.28000000000000003" header="0.2" footer="0.2"/>
  <pageSetup paperSize="9" scale="82" fitToHeight="0" orientation="landscape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2026-06-09T09:17:26Z</dcterms:modified>
</cp:coreProperties>
</file>